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ractice - Personal\Templates\TW Hawes, CPA Office Manual\"/>
    </mc:Choice>
  </mc:AlternateContent>
  <xr:revisionPtr revIDLastSave="0" documentId="13_ncr:1_{C7C027A0-8734-482E-9414-2E9D79618082}" xr6:coauthVersionLast="45" xr6:coauthVersionMax="45" xr10:uidLastSave="{00000000-0000-0000-0000-000000000000}"/>
  <bookViews>
    <workbookView xWindow="-98" yWindow="-98" windowWidth="33946" windowHeight="22096" tabRatio="500" xr2:uid="{00000000-000D-0000-FFFF-FFFF00000000}"/>
  </bookViews>
  <sheets>
    <sheet name="Self-Employment Expenses" sheetId="1" r:id="rId1"/>
  </sheets>
  <definedNames>
    <definedName name="_xlnm.Print_Area" localSheetId="0">'Self-Employment Expenses'!$A$1:$H$113</definedName>
    <definedName name="_xlnm.Print_Titles" localSheetId="0">'Self-Employment Expenses'!$1:$7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6" i="1" l="1"/>
  <c r="F76" i="1" s="1"/>
  <c r="F75" i="1" l="1"/>
  <c r="F74" i="1"/>
  <c r="E98" i="1" l="1"/>
  <c r="F96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E112" i="1"/>
  <c r="F112" i="1"/>
  <c r="F88" i="1"/>
  <c r="F89" i="1" s="1"/>
  <c r="G48" i="1" s="1"/>
  <c r="G79" i="1"/>
  <c r="G80" i="1"/>
  <c r="G81" i="1"/>
  <c r="H81" i="1" s="1"/>
  <c r="G82" i="1"/>
  <c r="H82" i="1" s="1"/>
  <c r="G83" i="1"/>
  <c r="G84" i="1"/>
  <c r="H84" i="1" s="1"/>
  <c r="G85" i="1"/>
  <c r="H85" i="1" s="1"/>
  <c r="G86" i="1"/>
  <c r="H86" i="1" s="1"/>
  <c r="H79" i="1"/>
  <c r="H83" i="1"/>
  <c r="G61" i="1"/>
  <c r="F61" i="1"/>
  <c r="H59" i="1"/>
  <c r="H58" i="1"/>
  <c r="H57" i="1"/>
  <c r="H56" i="1"/>
  <c r="H55" i="1"/>
  <c r="H54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61" i="1" l="1"/>
  <c r="F98" i="1"/>
  <c r="F97" i="1"/>
  <c r="F113" i="1"/>
  <c r="G49" i="1" s="1"/>
  <c r="G50" i="1" s="1"/>
  <c r="G51" i="1" s="1"/>
  <c r="G112" i="1"/>
  <c r="H112" i="1"/>
  <c r="F49" i="1" s="1"/>
  <c r="G88" i="1"/>
  <c r="H80" i="1"/>
  <c r="H88" i="1" s="1"/>
  <c r="F48" i="1" s="1"/>
  <c r="H49" i="1" l="1"/>
  <c r="G62" i="1"/>
  <c r="G63" i="1" s="1"/>
  <c r="F50" i="1"/>
  <c r="H48" i="1"/>
  <c r="F51" i="1" l="1"/>
  <c r="H51" i="1" s="1"/>
  <c r="H50" i="1"/>
</calcChain>
</file>

<file path=xl/sharedStrings.xml><?xml version="1.0" encoding="utf-8"?>
<sst xmlns="http://schemas.openxmlformats.org/spreadsheetml/2006/main" count="116" uniqueCount="101">
  <si>
    <t xml:space="preserve">NAME: </t>
  </si>
  <si>
    <t>Tax Year:</t>
  </si>
  <si>
    <t>Vehicle description (year, make, model)</t>
  </si>
  <si>
    <t>Vehicle OWNED</t>
  </si>
  <si>
    <t>Purchase Price</t>
  </si>
  <si>
    <t>Date of Purchase</t>
  </si>
  <si>
    <t>Current value</t>
  </si>
  <si>
    <t>Vehicle LEASED</t>
  </si>
  <si>
    <t>Date Lease starts</t>
  </si>
  <si>
    <t>Date Lease ends</t>
  </si>
  <si>
    <t>Mfg. list price</t>
  </si>
  <si>
    <t>Total Business KLM</t>
  </si>
  <si>
    <t>Total Personal KLM</t>
  </si>
  <si>
    <t>TOTAL KLM</t>
  </si>
  <si>
    <t>AUTO: Fuel</t>
  </si>
  <si>
    <t>AUTO: Insurance</t>
  </si>
  <si>
    <t>AUTO: License &amp; registration</t>
  </si>
  <si>
    <t>AUTO: Maintenance &amp; repairs</t>
  </si>
  <si>
    <t>AUTO: Lease Payments</t>
  </si>
  <si>
    <t>AUTO: Other</t>
  </si>
  <si>
    <t>AUTO: Interest on Veh. Debt</t>
  </si>
  <si>
    <t>Cost</t>
  </si>
  <si>
    <t>GST/HST</t>
  </si>
  <si>
    <t>TOTAL COST</t>
  </si>
  <si>
    <t>Tax Ded Exp.</t>
  </si>
  <si>
    <t>Did you SELL or TRADE-IN your vehicle during the year? (Yes / No)</t>
  </si>
  <si>
    <t>(If Yes, provide a copy of Bill of Sale)</t>
  </si>
  <si>
    <t>USE OF HOME-OFFICE TO EARN INCOME</t>
  </si>
  <si>
    <t>Business square feet</t>
  </si>
  <si>
    <t>Personal square feet</t>
  </si>
  <si>
    <t>TOTAL square feet</t>
  </si>
  <si>
    <t>Heat (Gas)</t>
  </si>
  <si>
    <t>Electricity (Hydro)</t>
  </si>
  <si>
    <t>Repairs &amp; Maintenance</t>
  </si>
  <si>
    <t>Insurance</t>
  </si>
  <si>
    <t>Rent</t>
  </si>
  <si>
    <t>Water/Sewer</t>
  </si>
  <si>
    <t>Other</t>
  </si>
  <si>
    <t>Property Tax</t>
  </si>
  <si>
    <t>ADDRESS:</t>
  </si>
  <si>
    <t>GST (BN) #:</t>
  </si>
  <si>
    <t>% of Ownership:</t>
  </si>
  <si>
    <t>Product/Service:</t>
  </si>
  <si>
    <t>SELF EMPLOYMENT INCOME &amp; EXPENSES</t>
  </si>
  <si>
    <t>Business income earned</t>
  </si>
  <si>
    <t>Revenue</t>
  </si>
  <si>
    <t>TOTAL</t>
  </si>
  <si>
    <t>Expense</t>
  </si>
  <si>
    <t xml:space="preserve">TOTAL </t>
  </si>
  <si>
    <t>Purchases during the year (raw materials)</t>
  </si>
  <si>
    <t>Subcontractors (T5018 slips required?)</t>
  </si>
  <si>
    <t>Advertising</t>
  </si>
  <si>
    <t>Meals &amp; Entertainment</t>
  </si>
  <si>
    <t>Bad Debts</t>
  </si>
  <si>
    <t>Insurance (non-vehicle)</t>
  </si>
  <si>
    <t>Interest and bank charges</t>
  </si>
  <si>
    <t>Business tax, license &amp; memberships</t>
  </si>
  <si>
    <t>Office expenses</t>
  </si>
  <si>
    <t>Supplies</t>
  </si>
  <si>
    <t>Legal &amp; accounting fees</t>
  </si>
  <si>
    <t>Management fees</t>
  </si>
  <si>
    <t>Rent (exclude home office)</t>
  </si>
  <si>
    <t>Maintenance &amp; repairs (non-vehicle)</t>
  </si>
  <si>
    <t>Wages &amp; benefits (excluding self)</t>
  </si>
  <si>
    <t>Property taxes (exclude home office)</t>
  </si>
  <si>
    <t>Travel &amp; accomodation</t>
  </si>
  <si>
    <t>Utilities (exclude home office)</t>
  </si>
  <si>
    <t>Telephone (exclude home office)</t>
  </si>
  <si>
    <t>Delivery, freight &amp; courier</t>
  </si>
  <si>
    <t>Private Health Premiums</t>
  </si>
  <si>
    <t>Internet</t>
  </si>
  <si>
    <t>Other 1</t>
  </si>
  <si>
    <t>Other 2</t>
  </si>
  <si>
    <t>Other 3</t>
  </si>
  <si>
    <t>Other 4</t>
  </si>
  <si>
    <t>Other 5</t>
  </si>
  <si>
    <t>Computer/laptop</t>
  </si>
  <si>
    <t>Equipment</t>
  </si>
  <si>
    <t>Furniture &amp; fixtures</t>
  </si>
  <si>
    <t>Capital expenditures (provide copy of all invoices)</t>
  </si>
  <si>
    <t>Mortgage Interest</t>
  </si>
  <si>
    <t>USE OF PERSONAL VEHICLE TO EARN SELF EMPLOYMENT INCOME</t>
  </si>
  <si>
    <t>xxx</t>
  </si>
  <si>
    <t>TOTAL REVENUE less: EXPENSES</t>
  </si>
  <si>
    <t>Automobile expenses from below</t>
  </si>
  <si>
    <t>Home office expenses from below</t>
  </si>
  <si>
    <t>Business related ITC</t>
  </si>
  <si>
    <t>TOTAL ITC's to be claimed</t>
  </si>
  <si>
    <t>NET GST/HST to be remitted</t>
  </si>
  <si>
    <t>Start Date:</t>
  </si>
  <si>
    <t>End Date:</t>
  </si>
  <si>
    <t>TOTAL EXPENSES (BEFORE CCA on Capital Expenditures)</t>
  </si>
  <si>
    <t>TOTAL Capital Expenditures</t>
  </si>
  <si>
    <t>TOTAL AUTO</t>
  </si>
  <si>
    <t>TOTAL Home Office expenses</t>
  </si>
  <si>
    <t>AUTO: Business Parking 100% Ded</t>
  </si>
  <si>
    <t>TW Hawes, CPA</t>
  </si>
  <si>
    <t>terry@twhawescpa.com</t>
  </si>
  <si>
    <t>5825 Somerset Ave</t>
  </si>
  <si>
    <t>Peachland, BC V0H 1X4</t>
  </si>
  <si>
    <t>Tel: (250) 863-8288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</si>
</sst>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$-409]* #,##0.00_ ;_-[$$-409]* \-#,##0.00\ ;_-[$$-409]* &quot;-&quot;??_ ;_-@_ "/>
    <numFmt numFmtId="165" formatCode="_-* #,##0_-;\-* #,##0_-;_-* &quot;-&quot;??_-;_-@_-"/>
    <numFmt numFmtId="166" formatCode="m/dd/yy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2" fillId="0" borderId="0" xfId="0" applyFont="1"/>
    <xf numFmtId="165" fontId="0" fillId="0" borderId="1" xfId="1" applyNumberFormat="1" applyFont="1" applyBorder="1"/>
    <xf numFmtId="10" fontId="0" fillId="0" borderId="1" xfId="2" applyNumberFormat="1" applyFont="1" applyBorder="1"/>
    <xf numFmtId="0" fontId="0" fillId="3" borderId="1" xfId="0" applyFill="1" applyBorder="1"/>
    <xf numFmtId="164" fontId="0" fillId="0" borderId="1" xfId="0" applyNumberFormat="1" applyBorder="1"/>
    <xf numFmtId="0" fontId="0" fillId="0" borderId="2" xfId="0" applyBorder="1" applyAlignment="1"/>
    <xf numFmtId="164" fontId="0" fillId="0" borderId="1" xfId="1" applyNumberFormat="1" applyFont="1" applyFill="1" applyBorder="1"/>
    <xf numFmtId="0" fontId="0" fillId="0" borderId="1" xfId="0" applyBorder="1" applyAlignment="1"/>
    <xf numFmtId="0" fontId="9" fillId="0" borderId="1" xfId="0" applyFont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0" fontId="0" fillId="0" borderId="1" xfId="0" applyFill="1" applyBorder="1" applyAlignment="1"/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4" fontId="0" fillId="0" borderId="4" xfId="0" applyNumberFormat="1" applyFill="1" applyBorder="1" applyAlignment="1"/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10" fontId="2" fillId="3" borderId="1" xfId="2" applyNumberFormat="1" applyFont="1" applyFill="1" applyBorder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164" fontId="0" fillId="3" borderId="4" xfId="0" applyNumberFormat="1" applyFill="1" applyBorder="1" applyAlignment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166" fontId="0" fillId="3" borderId="1" xfId="1" applyNumberFormat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center"/>
    </xf>
    <xf numFmtId="0" fontId="2" fillId="0" borderId="0" xfId="0" applyFont="1" applyAlignment="1"/>
    <xf numFmtId="166" fontId="0" fillId="3" borderId="10" xfId="1" applyNumberFormat="1" applyFont="1" applyFill="1" applyBorder="1" applyProtection="1">
      <protection locked="0"/>
    </xf>
    <xf numFmtId="164" fontId="0" fillId="3" borderId="10" xfId="1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0" fontId="5" fillId="3" borderId="2" xfId="0" quotePrefix="1" applyFont="1" applyFill="1" applyBorder="1" applyAlignment="1" applyProtection="1">
      <alignment horizontal="left"/>
      <protection locked="0"/>
    </xf>
    <xf numFmtId="0" fontId="5" fillId="3" borderId="3" xfId="0" quotePrefix="1" applyFont="1" applyFill="1" applyBorder="1" applyAlignment="1" applyProtection="1">
      <alignment horizontal="left"/>
      <protection locked="0"/>
    </xf>
    <xf numFmtId="0" fontId="5" fillId="3" borderId="4" xfId="0" quotePrefix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quotePrefix="1" applyFont="1" applyAlignment="1">
      <alignment horizontal="left"/>
    </xf>
    <xf numFmtId="164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7">
    <cellStyle name="Comma" xfId="1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39231</xdr:colOff>
      <xdr:row>0</xdr:row>
      <xdr:rowOff>0</xdr:rowOff>
    </xdr:from>
    <xdr:to>
      <xdr:col>8</xdr:col>
      <xdr:colOff>1131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0511" y="0"/>
          <a:ext cx="121920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628651</xdr:colOff>
      <xdr:row>0</xdr:row>
      <xdr:rowOff>1</xdr:rowOff>
    </xdr:from>
    <xdr:to>
      <xdr:col>7</xdr:col>
      <xdr:colOff>11431</xdr:colOff>
      <xdr:row>2</xdr:row>
      <xdr:rowOff>14266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989488-4234-4540-8842-3F42904DB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2311" y="1"/>
          <a:ext cx="1897380" cy="41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y@twhawes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abSelected="1" zoomScale="125" zoomScaleNormal="125" zoomScalePageLayoutView="125" workbookViewId="0">
      <selection activeCell="B1" sqref="B1:H1"/>
    </sheetView>
  </sheetViews>
  <sheetFormatPr defaultColWidth="11" defaultRowHeight="15.75" x14ac:dyDescent="0.5"/>
  <cols>
    <col min="1" max="1" width="2.375" customWidth="1"/>
    <col min="2" max="3" width="16.5" customWidth="1"/>
    <col min="4" max="4" width="32.375" customWidth="1"/>
    <col min="5" max="8" width="16.5" customWidth="1"/>
  </cols>
  <sheetData>
    <row r="1" spans="2:8" x14ac:dyDescent="0.5">
      <c r="B1" s="34" t="s">
        <v>96</v>
      </c>
      <c r="C1" s="34"/>
      <c r="D1" s="34"/>
      <c r="E1" s="34"/>
      <c r="F1" s="34"/>
      <c r="G1" s="34"/>
      <c r="H1" s="34"/>
    </row>
    <row r="2" spans="2:8" x14ac:dyDescent="0.5">
      <c r="B2" s="34" t="s">
        <v>98</v>
      </c>
      <c r="C2" s="34"/>
      <c r="D2" s="34"/>
      <c r="E2" s="34"/>
      <c r="F2" s="34"/>
      <c r="G2" s="34"/>
      <c r="H2" s="34"/>
    </row>
    <row r="3" spans="2:8" x14ac:dyDescent="0.5">
      <c r="B3" s="34" t="s">
        <v>99</v>
      </c>
      <c r="C3" s="34"/>
      <c r="D3" s="34"/>
      <c r="E3" s="34"/>
      <c r="F3" s="34"/>
      <c r="G3" s="34"/>
      <c r="H3" s="34"/>
    </row>
    <row r="4" spans="2:8" x14ac:dyDescent="0.5">
      <c r="B4" s="34" t="s">
        <v>100</v>
      </c>
      <c r="C4" s="34"/>
      <c r="D4" s="34"/>
      <c r="E4" s="34"/>
      <c r="F4" s="34"/>
      <c r="G4" s="34"/>
      <c r="H4" s="34"/>
    </row>
    <row r="5" spans="2:8" x14ac:dyDescent="0.5">
      <c r="B5" s="35" t="s">
        <v>97</v>
      </c>
      <c r="C5" s="35"/>
      <c r="D5" s="35"/>
      <c r="E5" s="35"/>
      <c r="F5" s="35"/>
      <c r="G5" s="2" t="s">
        <v>1</v>
      </c>
      <c r="H5" s="20"/>
    </row>
    <row r="6" spans="2:8" ht="8.1" customHeight="1" x14ac:dyDescent="0.5">
      <c r="B6" s="33"/>
      <c r="C6" s="33"/>
      <c r="D6" s="33"/>
      <c r="E6" s="33"/>
      <c r="F6" s="33"/>
      <c r="G6" s="33"/>
      <c r="H6" s="33"/>
    </row>
    <row r="7" spans="2:8" x14ac:dyDescent="0.5">
      <c r="B7" s="2" t="s">
        <v>0</v>
      </c>
      <c r="C7" s="39"/>
      <c r="D7" s="40"/>
      <c r="E7" s="40"/>
      <c r="F7" s="41"/>
      <c r="G7" s="2" t="s">
        <v>89</v>
      </c>
      <c r="H7" s="21"/>
    </row>
    <row r="8" spans="2:8" ht="8.1" customHeight="1" x14ac:dyDescent="0.5">
      <c r="C8" s="44"/>
      <c r="D8" s="44"/>
      <c r="E8" s="44"/>
      <c r="F8" s="44"/>
      <c r="G8" s="44"/>
      <c r="H8" s="45"/>
    </row>
    <row r="9" spans="2:8" ht="15" customHeight="1" x14ac:dyDescent="0.5">
      <c r="B9" s="2" t="s">
        <v>39</v>
      </c>
      <c r="C9" s="39"/>
      <c r="D9" s="40"/>
      <c r="E9" s="40"/>
      <c r="F9" s="41"/>
      <c r="G9" s="2" t="s">
        <v>90</v>
      </c>
      <c r="H9" s="21"/>
    </row>
    <row r="10" spans="2:8" ht="8.1" customHeight="1" x14ac:dyDescent="0.5">
      <c r="B10" s="42"/>
      <c r="C10" s="42"/>
      <c r="D10" s="42"/>
      <c r="E10" s="42"/>
      <c r="F10" s="42"/>
      <c r="G10" s="42"/>
      <c r="H10" s="42"/>
    </row>
    <row r="11" spans="2:8" ht="15" customHeight="1" x14ac:dyDescent="0.5">
      <c r="B11" s="2" t="s">
        <v>40</v>
      </c>
      <c r="C11" s="19"/>
      <c r="D11" s="79"/>
      <c r="E11" s="42"/>
      <c r="F11" s="42"/>
      <c r="G11" s="2" t="s">
        <v>41</v>
      </c>
      <c r="H11" s="22"/>
    </row>
    <row r="12" spans="2:8" ht="8.1" customHeight="1" x14ac:dyDescent="0.5">
      <c r="C12" s="63"/>
      <c r="D12" s="63"/>
      <c r="E12" s="63"/>
      <c r="F12" s="63"/>
      <c r="G12" s="63"/>
      <c r="H12" s="63"/>
    </row>
    <row r="13" spans="2:8" ht="15" customHeight="1" x14ac:dyDescent="0.5">
      <c r="B13" s="2" t="s">
        <v>42</v>
      </c>
      <c r="C13" s="49"/>
      <c r="D13" s="50"/>
      <c r="E13" s="50"/>
      <c r="F13" s="50"/>
      <c r="G13" s="50"/>
      <c r="H13" s="51"/>
    </row>
    <row r="14" spans="2:8" ht="8.1" customHeight="1" x14ac:dyDescent="0.5">
      <c r="B14" s="63"/>
      <c r="C14" s="63"/>
      <c r="D14" s="63"/>
      <c r="E14" s="63"/>
      <c r="F14" s="63"/>
      <c r="G14" s="63"/>
      <c r="H14" s="63"/>
    </row>
    <row r="15" spans="2:8" x14ac:dyDescent="0.5">
      <c r="B15" s="52" t="s">
        <v>43</v>
      </c>
      <c r="C15" s="53"/>
      <c r="D15" s="53"/>
      <c r="E15" s="53"/>
      <c r="F15" s="53"/>
      <c r="G15" s="53"/>
      <c r="H15" s="54"/>
    </row>
    <row r="16" spans="2:8" ht="8.1" customHeight="1" x14ac:dyDescent="0.5">
      <c r="B16" s="55"/>
      <c r="C16" s="55"/>
      <c r="D16" s="55"/>
      <c r="E16" s="55"/>
      <c r="F16" s="55"/>
      <c r="G16" s="55"/>
      <c r="H16" s="55"/>
    </row>
    <row r="17" spans="1:8" x14ac:dyDescent="0.5">
      <c r="B17" s="63"/>
      <c r="C17" s="63"/>
      <c r="D17" s="63"/>
      <c r="E17" s="78"/>
      <c r="F17" s="10" t="s">
        <v>45</v>
      </c>
      <c r="G17" s="10" t="s">
        <v>22</v>
      </c>
      <c r="H17" s="11" t="s">
        <v>48</v>
      </c>
    </row>
    <row r="18" spans="1:8" x14ac:dyDescent="0.5">
      <c r="B18" s="64" t="s">
        <v>44</v>
      </c>
      <c r="C18" s="64"/>
      <c r="D18" s="64"/>
      <c r="E18" s="64"/>
      <c r="F18" s="23"/>
      <c r="G18" s="24"/>
      <c r="H18" s="8" t="str">
        <f>IF(SUM(F18:G18)&gt;0,SUM(F18:G18)," ")</f>
        <v xml:space="preserve"> </v>
      </c>
    </row>
    <row r="19" spans="1:8" ht="8.1" customHeight="1" x14ac:dyDescent="0.5">
      <c r="A19" s="47"/>
      <c r="B19" s="47"/>
      <c r="C19" s="47"/>
      <c r="D19" s="47"/>
      <c r="E19" s="47"/>
      <c r="F19" s="47"/>
      <c r="G19" s="47"/>
      <c r="H19" s="48"/>
    </row>
    <row r="20" spans="1:8" x14ac:dyDescent="0.5">
      <c r="B20" s="63"/>
      <c r="C20" s="63"/>
      <c r="D20" s="63"/>
      <c r="E20" s="78"/>
      <c r="F20" s="10" t="s">
        <v>47</v>
      </c>
      <c r="G20" s="10" t="s">
        <v>22</v>
      </c>
      <c r="H20" s="11" t="s">
        <v>46</v>
      </c>
    </row>
    <row r="21" spans="1:8" x14ac:dyDescent="0.5">
      <c r="B21" s="56" t="s">
        <v>49</v>
      </c>
      <c r="C21" s="56"/>
      <c r="D21" s="56"/>
      <c r="E21" s="56"/>
      <c r="F21" s="23"/>
      <c r="G21" s="24"/>
      <c r="H21" s="8" t="str">
        <f t="shared" ref="H21:H51" si="0">IF(SUM(F21:G21)&gt;0,SUM(F21:G21)," ")</f>
        <v xml:space="preserve"> </v>
      </c>
    </row>
    <row r="22" spans="1:8" x14ac:dyDescent="0.5">
      <c r="B22" s="56" t="s">
        <v>50</v>
      </c>
      <c r="C22" s="56"/>
      <c r="D22" s="56"/>
      <c r="E22" s="56"/>
      <c r="F22" s="23"/>
      <c r="G22" s="24"/>
      <c r="H22" s="8" t="str">
        <f t="shared" si="0"/>
        <v xml:space="preserve"> </v>
      </c>
    </row>
    <row r="23" spans="1:8" x14ac:dyDescent="0.5">
      <c r="B23" s="56" t="s">
        <v>51</v>
      </c>
      <c r="C23" s="56"/>
      <c r="D23" s="56"/>
      <c r="E23" s="56"/>
      <c r="F23" s="23"/>
      <c r="G23" s="24"/>
      <c r="H23" s="8" t="str">
        <f t="shared" si="0"/>
        <v xml:space="preserve"> </v>
      </c>
    </row>
    <row r="24" spans="1:8" x14ac:dyDescent="0.5">
      <c r="B24" s="56" t="s">
        <v>52</v>
      </c>
      <c r="C24" s="56"/>
      <c r="D24" s="56"/>
      <c r="E24" s="56"/>
      <c r="F24" s="23"/>
      <c r="G24" s="24"/>
      <c r="H24" s="8" t="str">
        <f t="shared" si="0"/>
        <v xml:space="preserve"> </v>
      </c>
    </row>
    <row r="25" spans="1:8" x14ac:dyDescent="0.5">
      <c r="B25" s="56" t="s">
        <v>53</v>
      </c>
      <c r="C25" s="56"/>
      <c r="D25" s="56"/>
      <c r="E25" s="56"/>
      <c r="F25" s="23"/>
      <c r="G25" s="24"/>
      <c r="H25" s="8" t="str">
        <f t="shared" si="0"/>
        <v xml:space="preserve"> </v>
      </c>
    </row>
    <row r="26" spans="1:8" x14ac:dyDescent="0.5">
      <c r="B26" s="56" t="s">
        <v>54</v>
      </c>
      <c r="C26" s="56"/>
      <c r="D26" s="56"/>
      <c r="E26" s="56"/>
      <c r="F26" s="23"/>
      <c r="G26" s="13" t="s">
        <v>82</v>
      </c>
      <c r="H26" s="8" t="str">
        <f t="shared" si="0"/>
        <v xml:space="preserve"> </v>
      </c>
    </row>
    <row r="27" spans="1:8" x14ac:dyDescent="0.5">
      <c r="B27" s="56" t="s">
        <v>55</v>
      </c>
      <c r="C27" s="56"/>
      <c r="D27" s="56"/>
      <c r="E27" s="56"/>
      <c r="F27" s="23"/>
      <c r="G27" s="13" t="s">
        <v>82</v>
      </c>
      <c r="H27" s="8" t="str">
        <f t="shared" si="0"/>
        <v xml:space="preserve"> </v>
      </c>
    </row>
    <row r="28" spans="1:8" x14ac:dyDescent="0.5">
      <c r="B28" s="56" t="s">
        <v>56</v>
      </c>
      <c r="C28" s="56"/>
      <c r="D28" s="56"/>
      <c r="E28" s="56"/>
      <c r="F28" s="23"/>
      <c r="G28" s="24"/>
      <c r="H28" s="8" t="str">
        <f t="shared" si="0"/>
        <v xml:space="preserve"> </v>
      </c>
    </row>
    <row r="29" spans="1:8" x14ac:dyDescent="0.5">
      <c r="B29" s="56" t="s">
        <v>57</v>
      </c>
      <c r="C29" s="56"/>
      <c r="D29" s="56"/>
      <c r="E29" s="56"/>
      <c r="F29" s="23"/>
      <c r="G29" s="24"/>
      <c r="H29" s="8" t="str">
        <f t="shared" si="0"/>
        <v xml:space="preserve"> </v>
      </c>
    </row>
    <row r="30" spans="1:8" x14ac:dyDescent="0.5">
      <c r="B30" s="56" t="s">
        <v>58</v>
      </c>
      <c r="C30" s="56"/>
      <c r="D30" s="56"/>
      <c r="E30" s="56"/>
      <c r="F30" s="23"/>
      <c r="G30" s="24"/>
      <c r="H30" s="8" t="str">
        <f t="shared" si="0"/>
        <v xml:space="preserve"> </v>
      </c>
    </row>
    <row r="31" spans="1:8" x14ac:dyDescent="0.5">
      <c r="B31" s="56" t="s">
        <v>59</v>
      </c>
      <c r="C31" s="56"/>
      <c r="D31" s="56"/>
      <c r="E31" s="56"/>
      <c r="F31" s="23"/>
      <c r="G31" s="24"/>
      <c r="H31" s="8" t="str">
        <f t="shared" si="0"/>
        <v xml:space="preserve"> </v>
      </c>
    </row>
    <row r="32" spans="1:8" x14ac:dyDescent="0.5">
      <c r="B32" s="56" t="s">
        <v>60</v>
      </c>
      <c r="C32" s="56"/>
      <c r="D32" s="56"/>
      <c r="E32" s="56"/>
      <c r="F32" s="23"/>
      <c r="G32" s="24"/>
      <c r="H32" s="8" t="str">
        <f t="shared" si="0"/>
        <v xml:space="preserve"> </v>
      </c>
    </row>
    <row r="33" spans="2:8" x14ac:dyDescent="0.5">
      <c r="B33" s="77" t="s">
        <v>61</v>
      </c>
      <c r="C33" s="77"/>
      <c r="D33" s="77"/>
      <c r="E33" s="77"/>
      <c r="F33" s="23"/>
      <c r="G33" s="24"/>
      <c r="H33" s="8" t="str">
        <f t="shared" si="0"/>
        <v xml:space="preserve"> </v>
      </c>
    </row>
    <row r="34" spans="2:8" x14ac:dyDescent="0.5">
      <c r="B34" s="56" t="s">
        <v>62</v>
      </c>
      <c r="C34" s="56"/>
      <c r="D34" s="56"/>
      <c r="E34" s="56"/>
      <c r="F34" s="23"/>
      <c r="G34" s="24"/>
      <c r="H34" s="8" t="str">
        <f t="shared" si="0"/>
        <v xml:space="preserve"> </v>
      </c>
    </row>
    <row r="35" spans="2:8" x14ac:dyDescent="0.5">
      <c r="B35" s="56" t="s">
        <v>63</v>
      </c>
      <c r="C35" s="56"/>
      <c r="D35" s="56"/>
      <c r="E35" s="56"/>
      <c r="F35" s="23"/>
      <c r="G35" s="13" t="s">
        <v>82</v>
      </c>
      <c r="H35" s="8" t="str">
        <f t="shared" si="0"/>
        <v xml:space="preserve"> </v>
      </c>
    </row>
    <row r="36" spans="2:8" x14ac:dyDescent="0.5">
      <c r="B36" s="56" t="s">
        <v>64</v>
      </c>
      <c r="C36" s="56"/>
      <c r="D36" s="56"/>
      <c r="E36" s="56"/>
      <c r="F36" s="23"/>
      <c r="G36" s="13" t="s">
        <v>82</v>
      </c>
      <c r="H36" s="8" t="str">
        <f t="shared" si="0"/>
        <v xml:space="preserve"> </v>
      </c>
    </row>
    <row r="37" spans="2:8" x14ac:dyDescent="0.5">
      <c r="B37" s="56" t="s">
        <v>65</v>
      </c>
      <c r="C37" s="56"/>
      <c r="D37" s="56"/>
      <c r="E37" s="56"/>
      <c r="F37" s="23"/>
      <c r="G37" s="24"/>
      <c r="H37" s="8" t="str">
        <f t="shared" si="0"/>
        <v xml:space="preserve"> </v>
      </c>
    </row>
    <row r="38" spans="2:8" x14ac:dyDescent="0.5">
      <c r="B38" s="56" t="s">
        <v>67</v>
      </c>
      <c r="C38" s="56"/>
      <c r="D38" s="56"/>
      <c r="E38" s="56"/>
      <c r="F38" s="23"/>
      <c r="G38" s="24"/>
      <c r="H38" s="8" t="str">
        <f t="shared" si="0"/>
        <v xml:space="preserve"> </v>
      </c>
    </row>
    <row r="39" spans="2:8" x14ac:dyDescent="0.5">
      <c r="B39" s="56" t="s">
        <v>66</v>
      </c>
      <c r="C39" s="56"/>
      <c r="D39" s="56"/>
      <c r="E39" s="56"/>
      <c r="F39" s="23"/>
      <c r="G39" s="24"/>
      <c r="H39" s="8" t="str">
        <f t="shared" si="0"/>
        <v xml:space="preserve"> </v>
      </c>
    </row>
    <row r="40" spans="2:8" x14ac:dyDescent="0.5">
      <c r="B40" s="56" t="s">
        <v>68</v>
      </c>
      <c r="C40" s="56"/>
      <c r="D40" s="56"/>
      <c r="E40" s="56"/>
      <c r="F40" s="23"/>
      <c r="G40" s="24"/>
      <c r="H40" s="8" t="str">
        <f t="shared" si="0"/>
        <v xml:space="preserve"> </v>
      </c>
    </row>
    <row r="41" spans="2:8" x14ac:dyDescent="0.5">
      <c r="B41" s="56" t="s">
        <v>69</v>
      </c>
      <c r="C41" s="56"/>
      <c r="D41" s="56"/>
      <c r="E41" s="56"/>
      <c r="F41" s="23"/>
      <c r="G41" s="13" t="s">
        <v>82</v>
      </c>
      <c r="H41" s="8" t="str">
        <f t="shared" si="0"/>
        <v xml:space="preserve"> </v>
      </c>
    </row>
    <row r="42" spans="2:8" x14ac:dyDescent="0.5">
      <c r="B42" s="56" t="s">
        <v>70</v>
      </c>
      <c r="C42" s="56"/>
      <c r="D42" s="56"/>
      <c r="E42" s="56"/>
      <c r="F42" s="23"/>
      <c r="G42" s="24"/>
      <c r="H42" s="8" t="str">
        <f t="shared" si="0"/>
        <v xml:space="preserve"> </v>
      </c>
    </row>
    <row r="43" spans="2:8" x14ac:dyDescent="0.5">
      <c r="B43" s="7" t="s">
        <v>71</v>
      </c>
      <c r="C43" s="57"/>
      <c r="D43" s="58"/>
      <c r="E43" s="59"/>
      <c r="F43" s="23"/>
      <c r="G43" s="24"/>
      <c r="H43" s="8" t="str">
        <f t="shared" si="0"/>
        <v xml:space="preserve"> </v>
      </c>
    </row>
    <row r="44" spans="2:8" x14ac:dyDescent="0.5">
      <c r="B44" s="7" t="s">
        <v>72</v>
      </c>
      <c r="C44" s="57"/>
      <c r="D44" s="58"/>
      <c r="E44" s="59"/>
      <c r="F44" s="23"/>
      <c r="G44" s="24"/>
      <c r="H44" s="8" t="str">
        <f t="shared" si="0"/>
        <v xml:space="preserve"> </v>
      </c>
    </row>
    <row r="45" spans="2:8" x14ac:dyDescent="0.5">
      <c r="B45" s="7" t="s">
        <v>73</v>
      </c>
      <c r="C45" s="57"/>
      <c r="D45" s="58"/>
      <c r="E45" s="59"/>
      <c r="F45" s="23"/>
      <c r="G45" s="24"/>
      <c r="H45" s="8" t="str">
        <f t="shared" si="0"/>
        <v xml:space="preserve"> </v>
      </c>
    </row>
    <row r="46" spans="2:8" x14ac:dyDescent="0.5">
      <c r="B46" s="7" t="s">
        <v>74</v>
      </c>
      <c r="C46" s="57"/>
      <c r="D46" s="58"/>
      <c r="E46" s="59"/>
      <c r="F46" s="23"/>
      <c r="G46" s="24"/>
      <c r="H46" s="8" t="str">
        <f t="shared" si="0"/>
        <v xml:space="preserve"> </v>
      </c>
    </row>
    <row r="47" spans="2:8" x14ac:dyDescent="0.5">
      <c r="B47" s="9" t="s">
        <v>75</v>
      </c>
      <c r="C47" s="57"/>
      <c r="D47" s="58"/>
      <c r="E47" s="59"/>
      <c r="F47" s="23"/>
      <c r="G47" s="23"/>
      <c r="H47" s="8" t="str">
        <f t="shared" si="0"/>
        <v xml:space="preserve"> </v>
      </c>
    </row>
    <row r="48" spans="2:8" x14ac:dyDescent="0.5">
      <c r="B48" s="60" t="s">
        <v>84</v>
      </c>
      <c r="C48" s="61"/>
      <c r="D48" s="61"/>
      <c r="E48" s="62"/>
      <c r="F48" s="14" t="str">
        <f>IF(H88&gt;0,+H88," ")</f>
        <v xml:space="preserve"> </v>
      </c>
      <c r="G48" s="15" t="str">
        <f>IF(F89&gt;0,+F89," ")</f>
        <v xml:space="preserve"> </v>
      </c>
      <c r="H48" s="8" t="str">
        <f t="shared" si="0"/>
        <v xml:space="preserve"> </v>
      </c>
    </row>
    <row r="49" spans="1:8" x14ac:dyDescent="0.5">
      <c r="B49" s="36" t="s">
        <v>85</v>
      </c>
      <c r="C49" s="37"/>
      <c r="D49" s="37"/>
      <c r="E49" s="38"/>
      <c r="F49" s="14" t="str">
        <f>IF(H112&gt;0,+H112," ")</f>
        <v xml:space="preserve"> </v>
      </c>
      <c r="G49" s="14" t="str">
        <f>IF(F113&gt;0,+F113," ")</f>
        <v xml:space="preserve"> </v>
      </c>
      <c r="H49" s="8" t="str">
        <f t="shared" si="0"/>
        <v xml:space="preserve"> </v>
      </c>
    </row>
    <row r="50" spans="1:8" x14ac:dyDescent="0.5">
      <c r="B50" s="71" t="s">
        <v>91</v>
      </c>
      <c r="C50" s="72"/>
      <c r="D50" s="72"/>
      <c r="E50" s="73"/>
      <c r="F50" s="14" t="str">
        <f>IF(SUM(F21:F49)&gt;0,SUM(F21:F49)," ")</f>
        <v xml:space="preserve"> </v>
      </c>
      <c r="G50" s="14" t="str">
        <f>IF(SUM(G21:G49)&gt;0,SUM(G21:G49)," ")</f>
        <v xml:space="preserve"> </v>
      </c>
      <c r="H50" s="8" t="str">
        <f t="shared" si="0"/>
        <v xml:space="preserve"> </v>
      </c>
    </row>
    <row r="51" spans="1:8" x14ac:dyDescent="0.5">
      <c r="B51" s="71" t="s">
        <v>83</v>
      </c>
      <c r="C51" s="72"/>
      <c r="D51" s="72"/>
      <c r="E51" s="73"/>
      <c r="F51" s="14" t="str">
        <f>IF(AND(F18&lt;&gt;0,F50&lt;&gt;0),(+F18-F50)," ")</f>
        <v xml:space="preserve"> </v>
      </c>
      <c r="G51" s="14" t="str">
        <f>IF(AND(G18&lt;&gt;0,G50&lt;&gt;0),(+G18-G50)," ")</f>
        <v xml:space="preserve"> </v>
      </c>
      <c r="H51" s="8" t="str">
        <f t="shared" si="0"/>
        <v xml:space="preserve"> </v>
      </c>
    </row>
    <row r="52" spans="1:8" ht="8.1" customHeight="1" x14ac:dyDescent="0.5">
      <c r="B52" s="55"/>
      <c r="C52" s="55"/>
      <c r="D52" s="55"/>
      <c r="E52" s="55"/>
      <c r="F52" s="55"/>
      <c r="G52" s="55"/>
      <c r="H52" s="55"/>
    </row>
    <row r="53" spans="1:8" x14ac:dyDescent="0.5">
      <c r="A53" s="1"/>
      <c r="B53" s="80" t="s">
        <v>79</v>
      </c>
      <c r="C53" s="80"/>
      <c r="D53" s="80"/>
      <c r="E53" s="80"/>
      <c r="F53" s="80"/>
      <c r="G53" s="80"/>
      <c r="H53" s="80"/>
    </row>
    <row r="54" spans="1:8" x14ac:dyDescent="0.5">
      <c r="A54" s="1"/>
      <c r="B54" s="74" t="s">
        <v>76</v>
      </c>
      <c r="C54" s="75"/>
      <c r="D54" s="75"/>
      <c r="E54" s="76"/>
      <c r="F54" s="23"/>
      <c r="G54" s="24"/>
      <c r="H54" s="8" t="str">
        <f t="shared" ref="H54:H61" si="1">IF(SUM(F54:G54)&gt;0,SUM(F54:G54)," ")</f>
        <v xml:space="preserve"> </v>
      </c>
    </row>
    <row r="55" spans="1:8" x14ac:dyDescent="0.5">
      <c r="A55" s="1"/>
      <c r="B55" s="74" t="s">
        <v>77</v>
      </c>
      <c r="C55" s="75"/>
      <c r="D55" s="75"/>
      <c r="E55" s="76"/>
      <c r="F55" s="23"/>
      <c r="G55" s="24"/>
      <c r="H55" s="8" t="str">
        <f t="shared" si="1"/>
        <v xml:space="preserve"> </v>
      </c>
    </row>
    <row r="56" spans="1:8" x14ac:dyDescent="0.5">
      <c r="A56" s="1"/>
      <c r="B56" s="74" t="s">
        <v>78</v>
      </c>
      <c r="C56" s="75"/>
      <c r="D56" s="75"/>
      <c r="E56" s="76"/>
      <c r="F56" s="23"/>
      <c r="G56" s="24"/>
      <c r="H56" s="8" t="str">
        <f t="shared" si="1"/>
        <v xml:space="preserve"> </v>
      </c>
    </row>
    <row r="57" spans="1:8" x14ac:dyDescent="0.5">
      <c r="A57" s="1"/>
      <c r="B57" s="12" t="s">
        <v>71</v>
      </c>
      <c r="C57" s="39"/>
      <c r="D57" s="41"/>
      <c r="E57" s="28"/>
      <c r="F57" s="23"/>
      <c r="G57" s="24"/>
      <c r="H57" s="8" t="str">
        <f t="shared" si="1"/>
        <v xml:space="preserve"> </v>
      </c>
    </row>
    <row r="58" spans="1:8" x14ac:dyDescent="0.5">
      <c r="A58" s="1"/>
      <c r="B58" s="12" t="s">
        <v>72</v>
      </c>
      <c r="C58" s="39"/>
      <c r="D58" s="41"/>
      <c r="E58" s="28"/>
      <c r="F58" s="23"/>
      <c r="G58" s="24"/>
      <c r="H58" s="8" t="str">
        <f t="shared" si="1"/>
        <v xml:space="preserve"> </v>
      </c>
    </row>
    <row r="59" spans="1:8" x14ac:dyDescent="0.5">
      <c r="A59" s="1"/>
      <c r="B59" s="12" t="s">
        <v>73</v>
      </c>
      <c r="C59" s="39"/>
      <c r="D59" s="41"/>
      <c r="E59" s="28"/>
      <c r="F59" s="23"/>
      <c r="G59" s="24"/>
      <c r="H59" s="8" t="str">
        <f t="shared" si="1"/>
        <v xml:space="preserve"> </v>
      </c>
    </row>
    <row r="60" spans="1:8" ht="8.1" customHeight="1" x14ac:dyDescent="0.5">
      <c r="A60" s="1"/>
      <c r="B60" s="43"/>
      <c r="C60" s="43"/>
      <c r="D60" s="43"/>
      <c r="E60" s="43"/>
      <c r="F60" s="43"/>
      <c r="G60" s="43"/>
      <c r="H60" s="43"/>
    </row>
    <row r="61" spans="1:8" x14ac:dyDescent="0.5">
      <c r="A61" s="1"/>
      <c r="B61" s="71" t="s">
        <v>92</v>
      </c>
      <c r="C61" s="72"/>
      <c r="D61" s="72"/>
      <c r="E61" s="73"/>
      <c r="F61" s="14" t="str">
        <f>IF(SUM(F54:F59)&gt;0,SUM(F54:F59)," ")</f>
        <v xml:space="preserve"> </v>
      </c>
      <c r="G61" s="14" t="str">
        <f>IF(SUM(G54:G59)&gt;0,SUM(G54:G59)," ")</f>
        <v xml:space="preserve"> </v>
      </c>
      <c r="H61" s="8" t="str">
        <f t="shared" si="1"/>
        <v xml:space="preserve"> </v>
      </c>
    </row>
    <row r="62" spans="1:8" x14ac:dyDescent="0.5">
      <c r="A62" s="1"/>
      <c r="B62" s="36" t="s">
        <v>87</v>
      </c>
      <c r="C62" s="37"/>
      <c r="D62" s="37"/>
      <c r="E62" s="37"/>
      <c r="F62" s="38"/>
      <c r="G62" s="14" t="str">
        <f>IF(AND(G61=" ",G50=" ")," ",(+G61+G50))</f>
        <v xml:space="preserve"> </v>
      </c>
      <c r="H62" s="46"/>
    </row>
    <row r="63" spans="1:8" x14ac:dyDescent="0.5">
      <c r="A63" s="1"/>
      <c r="B63" s="36" t="s">
        <v>88</v>
      </c>
      <c r="C63" s="37"/>
      <c r="D63" s="37"/>
      <c r="E63" s="37"/>
      <c r="F63" s="38"/>
      <c r="G63" s="14" t="str">
        <f>IF(AND(G18=0,G62=" ")," ",+G18-G62)</f>
        <v xml:space="preserve"> </v>
      </c>
      <c r="H63" s="46"/>
    </row>
    <row r="64" spans="1:8" ht="8.1" customHeight="1" x14ac:dyDescent="0.5">
      <c r="B64" s="63"/>
      <c r="C64" s="63"/>
      <c r="D64" s="63"/>
      <c r="E64" s="63"/>
      <c r="F64" s="63"/>
      <c r="G64" s="63"/>
      <c r="H64" s="63"/>
    </row>
    <row r="65" spans="2:8" x14ac:dyDescent="0.5">
      <c r="B65" s="52" t="s">
        <v>81</v>
      </c>
      <c r="C65" s="53"/>
      <c r="D65" s="53"/>
      <c r="E65" s="53"/>
      <c r="F65" s="53"/>
      <c r="G65" s="53"/>
      <c r="H65" s="54"/>
    </row>
    <row r="66" spans="2:8" ht="8.1" customHeight="1" x14ac:dyDescent="0.5">
      <c r="B66" s="55"/>
      <c r="C66" s="55"/>
      <c r="D66" s="55"/>
      <c r="E66" s="55"/>
      <c r="F66" s="55"/>
      <c r="G66" s="55"/>
      <c r="H66" s="55"/>
    </row>
    <row r="67" spans="2:8" x14ac:dyDescent="0.5">
      <c r="B67" s="56" t="s">
        <v>2</v>
      </c>
      <c r="C67" s="56"/>
      <c r="D67" s="56"/>
      <c r="E67" s="81"/>
      <c r="F67" s="81"/>
      <c r="G67" s="81"/>
      <c r="H67" s="81"/>
    </row>
    <row r="68" spans="2:8" ht="8.1" customHeight="1" x14ac:dyDescent="0.5">
      <c r="B68" s="33"/>
      <c r="C68" s="33"/>
      <c r="D68" s="33"/>
      <c r="E68" s="33"/>
      <c r="F68" s="33"/>
      <c r="G68" s="33"/>
      <c r="H68" s="33"/>
    </row>
    <row r="69" spans="2:8" x14ac:dyDescent="0.5">
      <c r="C69" s="30"/>
      <c r="D69" s="64" t="s">
        <v>3</v>
      </c>
      <c r="E69" s="64"/>
      <c r="F69" s="64" t="s">
        <v>7</v>
      </c>
      <c r="G69" s="64"/>
      <c r="H69" s="64"/>
    </row>
    <row r="70" spans="2:8" x14ac:dyDescent="0.5">
      <c r="D70" s="9" t="s">
        <v>4</v>
      </c>
      <c r="E70" s="32"/>
      <c r="F70" s="56" t="s">
        <v>8</v>
      </c>
      <c r="G70" s="56"/>
      <c r="H70" s="31"/>
    </row>
    <row r="71" spans="2:8" x14ac:dyDescent="0.5">
      <c r="D71" s="9" t="s">
        <v>5</v>
      </c>
      <c r="E71" s="26"/>
      <c r="F71" s="56" t="s">
        <v>9</v>
      </c>
      <c r="G71" s="56"/>
      <c r="H71" s="26"/>
    </row>
    <row r="72" spans="2:8" x14ac:dyDescent="0.5">
      <c r="D72" s="9" t="s">
        <v>6</v>
      </c>
      <c r="E72" s="25"/>
      <c r="F72" s="56" t="s">
        <v>10</v>
      </c>
      <c r="G72" s="56"/>
      <c r="H72" s="25"/>
    </row>
    <row r="73" spans="2:8" ht="8.1" customHeight="1" x14ac:dyDescent="0.5">
      <c r="B73" s="33"/>
      <c r="C73" s="33"/>
      <c r="D73" s="33"/>
      <c r="E73" s="33"/>
      <c r="F73" s="33"/>
      <c r="G73" s="33"/>
      <c r="H73" s="33"/>
    </row>
    <row r="74" spans="2:8" x14ac:dyDescent="0.5">
      <c r="B74" s="65" t="s">
        <v>11</v>
      </c>
      <c r="C74" s="66"/>
      <c r="D74" s="67"/>
      <c r="E74" s="27"/>
      <c r="F74" s="4" t="str">
        <f>IF(E74&gt;0,ROUND(+E74/$E$76,4)," ")</f>
        <v xml:space="preserve"> </v>
      </c>
    </row>
    <row r="75" spans="2:8" x14ac:dyDescent="0.5">
      <c r="B75" s="65" t="s">
        <v>12</v>
      </c>
      <c r="C75" s="66"/>
      <c r="D75" s="67"/>
      <c r="E75" s="27"/>
      <c r="F75" s="4" t="str">
        <f>IF(E75&gt;0,ROUND(+E75/$E$76,4)," ")</f>
        <v xml:space="preserve"> </v>
      </c>
    </row>
    <row r="76" spans="2:8" x14ac:dyDescent="0.5">
      <c r="B76" s="65" t="s">
        <v>13</v>
      </c>
      <c r="C76" s="66"/>
      <c r="D76" s="67"/>
      <c r="E76" s="3" t="str">
        <f>IF(+E75+E74&gt;0,+E75+E74," ")</f>
        <v xml:space="preserve"> </v>
      </c>
      <c r="F76" s="4" t="str">
        <f>IF(E76=" "," ",ROUND(+E76/$E$76,2))</f>
        <v xml:space="preserve"> </v>
      </c>
    </row>
    <row r="77" spans="2:8" ht="8.1" customHeight="1" x14ac:dyDescent="0.5">
      <c r="B77" s="33"/>
      <c r="C77" s="33"/>
      <c r="D77" s="33"/>
      <c r="E77" s="33"/>
      <c r="F77" s="33"/>
      <c r="G77" s="33"/>
      <c r="H77" s="33"/>
    </row>
    <row r="78" spans="2:8" x14ac:dyDescent="0.5">
      <c r="B78" s="63"/>
      <c r="C78" s="63"/>
      <c r="D78" s="78"/>
      <c r="E78" s="18" t="s">
        <v>21</v>
      </c>
      <c r="F78" s="18" t="s">
        <v>22</v>
      </c>
      <c r="G78" s="18" t="s">
        <v>23</v>
      </c>
      <c r="H78" s="18" t="s">
        <v>24</v>
      </c>
    </row>
    <row r="79" spans="2:8" x14ac:dyDescent="0.5">
      <c r="B79" s="56" t="s">
        <v>14</v>
      </c>
      <c r="C79" s="56"/>
      <c r="D79" s="56"/>
      <c r="E79" s="25"/>
      <c r="F79" s="25"/>
      <c r="G79" s="6" t="str">
        <f t="shared" ref="G79:G86" si="2">IF(SUM(E79:F79)&gt;0,SUM(E79:F79)," ")</f>
        <v xml:space="preserve"> </v>
      </c>
      <c r="H79" s="6" t="str">
        <f>IF(G79=" "," ",ROUND(+G79*$F$74,2))</f>
        <v xml:space="preserve"> </v>
      </c>
    </row>
    <row r="80" spans="2:8" x14ac:dyDescent="0.5">
      <c r="B80" s="56" t="s">
        <v>20</v>
      </c>
      <c r="C80" s="56"/>
      <c r="D80" s="56"/>
      <c r="E80" s="25"/>
      <c r="F80" s="25"/>
      <c r="G80" s="6" t="str">
        <f t="shared" si="2"/>
        <v xml:space="preserve"> </v>
      </c>
      <c r="H80" s="6" t="str">
        <f t="shared" ref="H80:H85" si="3">IF(G80=" "," ",ROUND(+G80*$F$74,2))</f>
        <v xml:space="preserve"> </v>
      </c>
    </row>
    <row r="81" spans="2:8" x14ac:dyDescent="0.5">
      <c r="B81" s="56" t="s">
        <v>15</v>
      </c>
      <c r="C81" s="56"/>
      <c r="D81" s="56"/>
      <c r="E81" s="25"/>
      <c r="F81" s="25"/>
      <c r="G81" s="6" t="str">
        <f t="shared" si="2"/>
        <v xml:space="preserve"> </v>
      </c>
      <c r="H81" s="6" t="str">
        <f t="shared" si="3"/>
        <v xml:space="preserve"> </v>
      </c>
    </row>
    <row r="82" spans="2:8" x14ac:dyDescent="0.5">
      <c r="B82" s="56" t="s">
        <v>16</v>
      </c>
      <c r="C82" s="56"/>
      <c r="D82" s="56"/>
      <c r="E82" s="25"/>
      <c r="F82" s="25"/>
      <c r="G82" s="6" t="str">
        <f t="shared" si="2"/>
        <v xml:space="preserve"> </v>
      </c>
      <c r="H82" s="6" t="str">
        <f t="shared" si="3"/>
        <v xml:space="preserve"> </v>
      </c>
    </row>
    <row r="83" spans="2:8" x14ac:dyDescent="0.5">
      <c r="B83" s="56" t="s">
        <v>17</v>
      </c>
      <c r="C83" s="56"/>
      <c r="D83" s="56"/>
      <c r="E83" s="25"/>
      <c r="F83" s="25"/>
      <c r="G83" s="6" t="str">
        <f t="shared" si="2"/>
        <v xml:space="preserve"> </v>
      </c>
      <c r="H83" s="6" t="str">
        <f t="shared" si="3"/>
        <v xml:space="preserve"> </v>
      </c>
    </row>
    <row r="84" spans="2:8" x14ac:dyDescent="0.5">
      <c r="B84" s="56" t="s">
        <v>18</v>
      </c>
      <c r="C84" s="56"/>
      <c r="D84" s="56"/>
      <c r="E84" s="25"/>
      <c r="F84" s="25"/>
      <c r="G84" s="6" t="str">
        <f t="shared" si="2"/>
        <v xml:space="preserve"> </v>
      </c>
      <c r="H84" s="6" t="str">
        <f t="shared" si="3"/>
        <v xml:space="preserve"> </v>
      </c>
    </row>
    <row r="85" spans="2:8" x14ac:dyDescent="0.5">
      <c r="B85" s="56" t="s">
        <v>19</v>
      </c>
      <c r="C85" s="56"/>
      <c r="D85" s="56"/>
      <c r="E85" s="25"/>
      <c r="F85" s="25"/>
      <c r="G85" s="6" t="str">
        <f t="shared" si="2"/>
        <v xml:space="preserve"> </v>
      </c>
      <c r="H85" s="6" t="str">
        <f t="shared" si="3"/>
        <v xml:space="preserve"> </v>
      </c>
    </row>
    <row r="86" spans="2:8" x14ac:dyDescent="0.5">
      <c r="B86" s="65" t="s">
        <v>95</v>
      </c>
      <c r="C86" s="66"/>
      <c r="D86" s="67"/>
      <c r="E86" s="25"/>
      <c r="F86" s="25"/>
      <c r="G86" s="6" t="str">
        <f t="shared" si="2"/>
        <v xml:space="preserve"> </v>
      </c>
      <c r="H86" s="6" t="str">
        <f>+G86</f>
        <v xml:space="preserve"> </v>
      </c>
    </row>
    <row r="87" spans="2:8" ht="8.1" customHeight="1" x14ac:dyDescent="0.5">
      <c r="B87" s="33"/>
      <c r="C87" s="33"/>
      <c r="D87" s="33"/>
      <c r="E87" s="33"/>
      <c r="F87" s="33"/>
      <c r="G87" s="33"/>
      <c r="H87" s="33"/>
    </row>
    <row r="88" spans="2:8" x14ac:dyDescent="0.5">
      <c r="B88" s="64" t="s">
        <v>93</v>
      </c>
      <c r="C88" s="64"/>
      <c r="D88" s="64"/>
      <c r="E88" s="6"/>
      <c r="F88" s="6" t="str">
        <f t="shared" ref="F88:H88" si="4">IF(SUM(F79:F86)&gt;0,SUM(F79:F86)," ")</f>
        <v xml:space="preserve"> </v>
      </c>
      <c r="G88" s="6" t="str">
        <f t="shared" si="4"/>
        <v xml:space="preserve"> </v>
      </c>
      <c r="H88" s="6" t="str">
        <f t="shared" si="4"/>
        <v xml:space="preserve"> </v>
      </c>
    </row>
    <row r="89" spans="2:8" x14ac:dyDescent="0.5">
      <c r="B89" s="36" t="s">
        <v>86</v>
      </c>
      <c r="C89" s="37"/>
      <c r="D89" s="38"/>
      <c r="E89" s="29"/>
      <c r="F89" s="6" t="str">
        <f>IF(F88=" "," ",ROUND(+F88*F74,2))</f>
        <v xml:space="preserve"> </v>
      </c>
      <c r="G89" s="69"/>
      <c r="H89" s="70"/>
    </row>
    <row r="90" spans="2:8" ht="8.1" customHeight="1" x14ac:dyDescent="0.5">
      <c r="B90" s="33"/>
      <c r="C90" s="33"/>
      <c r="D90" s="33"/>
      <c r="E90" s="33"/>
      <c r="F90" s="33"/>
      <c r="G90" s="33"/>
      <c r="H90" s="33"/>
    </row>
    <row r="91" spans="2:8" x14ac:dyDescent="0.5">
      <c r="B91" s="5"/>
      <c r="C91" t="s">
        <v>25</v>
      </c>
    </row>
    <row r="92" spans="2:8" x14ac:dyDescent="0.5">
      <c r="C92" s="68" t="s">
        <v>26</v>
      </c>
      <c r="D92" s="68"/>
      <c r="E92" s="68"/>
      <c r="F92" s="68"/>
      <c r="G92" s="68"/>
      <c r="H92" s="68"/>
    </row>
    <row r="93" spans="2:8" ht="8.1" customHeight="1" x14ac:dyDescent="0.5">
      <c r="B93" s="63"/>
      <c r="C93" s="63"/>
      <c r="D93" s="63"/>
      <c r="E93" s="63"/>
      <c r="F93" s="63"/>
      <c r="G93" s="63"/>
      <c r="H93" s="63"/>
    </row>
    <row r="94" spans="2:8" x14ac:dyDescent="0.5">
      <c r="B94" s="52" t="s">
        <v>27</v>
      </c>
      <c r="C94" s="53"/>
      <c r="D94" s="53"/>
      <c r="E94" s="53"/>
      <c r="F94" s="53"/>
      <c r="G94" s="53"/>
      <c r="H94" s="54"/>
    </row>
    <row r="95" spans="2:8" ht="8.1" customHeight="1" x14ac:dyDescent="0.5">
      <c r="B95" s="55"/>
      <c r="C95" s="55"/>
      <c r="D95" s="55"/>
      <c r="E95" s="55"/>
      <c r="F95" s="55"/>
      <c r="G95" s="55"/>
      <c r="H95" s="55"/>
    </row>
    <row r="96" spans="2:8" x14ac:dyDescent="0.5">
      <c r="B96" s="56" t="s">
        <v>28</v>
      </c>
      <c r="C96" s="56"/>
      <c r="D96" s="56"/>
      <c r="E96" s="27"/>
      <c r="F96" s="4" t="str">
        <f>IF(E96&gt;0,ROUND(+E96/$E$98,4)," ")</f>
        <v xml:space="preserve"> </v>
      </c>
    </row>
    <row r="97" spans="2:8" x14ac:dyDescent="0.5">
      <c r="B97" s="56" t="s">
        <v>29</v>
      </c>
      <c r="C97" s="56"/>
      <c r="D97" s="56"/>
      <c r="E97" s="27"/>
      <c r="F97" s="4" t="str">
        <f>IF(E97&gt;0,ROUND(+E97/$E$98,4)," ")</f>
        <v xml:space="preserve"> </v>
      </c>
    </row>
    <row r="98" spans="2:8" x14ac:dyDescent="0.5">
      <c r="B98" s="56" t="s">
        <v>30</v>
      </c>
      <c r="C98" s="56"/>
      <c r="D98" s="56"/>
      <c r="E98" s="3" t="str">
        <f>IF(+E97+E96&gt;0,+E97+E96," ")</f>
        <v xml:space="preserve"> </v>
      </c>
      <c r="F98" s="4" t="str">
        <f>IF(E98=" "," ",ROUND(+E98/$E$98,4))</f>
        <v xml:space="preserve"> </v>
      </c>
    </row>
    <row r="99" spans="2:8" ht="8.1" customHeight="1" x14ac:dyDescent="0.5">
      <c r="B99" s="33"/>
      <c r="C99" s="33"/>
      <c r="D99" s="33"/>
      <c r="E99" s="33"/>
      <c r="F99" s="33"/>
      <c r="G99" s="33"/>
      <c r="H99" s="33"/>
    </row>
    <row r="100" spans="2:8" x14ac:dyDescent="0.5">
      <c r="B100" s="82"/>
      <c r="C100" s="82"/>
      <c r="D100" s="83"/>
      <c r="E100" s="16" t="s">
        <v>21</v>
      </c>
      <c r="F100" s="18" t="s">
        <v>22</v>
      </c>
      <c r="G100" s="18" t="s">
        <v>23</v>
      </c>
      <c r="H100" s="17" t="s">
        <v>24</v>
      </c>
    </row>
    <row r="101" spans="2:8" x14ac:dyDescent="0.5">
      <c r="B101" s="56" t="s">
        <v>31</v>
      </c>
      <c r="C101" s="56"/>
      <c r="D101" s="56"/>
      <c r="E101" s="25"/>
      <c r="F101" s="25"/>
      <c r="G101" s="6" t="str">
        <f t="shared" ref="G101:G110" si="5">IF(SUM(E101:F101)&gt;0,SUM(E101:F101)," ")</f>
        <v xml:space="preserve"> </v>
      </c>
      <c r="H101" s="6" t="str">
        <f>IF(G101=" "," ",ROUND(+G101*$F$96,2))</f>
        <v xml:space="preserve"> </v>
      </c>
    </row>
    <row r="102" spans="2:8" x14ac:dyDescent="0.5">
      <c r="B102" s="56" t="s">
        <v>32</v>
      </c>
      <c r="C102" s="56"/>
      <c r="D102" s="56"/>
      <c r="E102" s="25"/>
      <c r="F102" s="25"/>
      <c r="G102" s="6" t="str">
        <f t="shared" si="5"/>
        <v xml:space="preserve"> </v>
      </c>
      <c r="H102" s="6" t="str">
        <f t="shared" ref="H102:H110" si="6">IF(G102=" "," ",ROUND(+G102*$F$96,2))</f>
        <v xml:space="preserve"> </v>
      </c>
    </row>
    <row r="103" spans="2:8" x14ac:dyDescent="0.5">
      <c r="B103" s="56" t="s">
        <v>33</v>
      </c>
      <c r="C103" s="56"/>
      <c r="D103" s="56"/>
      <c r="E103" s="25"/>
      <c r="F103" s="25"/>
      <c r="G103" s="6" t="str">
        <f t="shared" si="5"/>
        <v xml:space="preserve"> </v>
      </c>
      <c r="H103" s="6" t="str">
        <f t="shared" si="6"/>
        <v xml:space="preserve"> </v>
      </c>
    </row>
    <row r="104" spans="2:8" x14ac:dyDescent="0.5">
      <c r="B104" s="56" t="s">
        <v>35</v>
      </c>
      <c r="C104" s="56"/>
      <c r="D104" s="56"/>
      <c r="E104" s="25"/>
      <c r="F104" s="25"/>
      <c r="G104" s="6" t="str">
        <f t="shared" si="5"/>
        <v xml:space="preserve"> </v>
      </c>
      <c r="H104" s="6" t="str">
        <f t="shared" si="6"/>
        <v xml:space="preserve"> </v>
      </c>
    </row>
    <row r="105" spans="2:8" x14ac:dyDescent="0.5">
      <c r="B105" s="56" t="s">
        <v>80</v>
      </c>
      <c r="C105" s="56"/>
      <c r="D105" s="56"/>
      <c r="E105" s="25"/>
      <c r="F105" s="25"/>
      <c r="G105" s="6" t="str">
        <f t="shared" si="5"/>
        <v xml:space="preserve"> </v>
      </c>
      <c r="H105" s="6" t="str">
        <f t="shared" si="6"/>
        <v xml:space="preserve"> </v>
      </c>
    </row>
    <row r="106" spans="2:8" x14ac:dyDescent="0.5">
      <c r="B106" s="56" t="s">
        <v>36</v>
      </c>
      <c r="C106" s="56"/>
      <c r="D106" s="56"/>
      <c r="E106" s="25"/>
      <c r="F106" s="25"/>
      <c r="G106" s="6" t="str">
        <f t="shared" si="5"/>
        <v xml:space="preserve"> </v>
      </c>
      <c r="H106" s="6" t="str">
        <f t="shared" si="6"/>
        <v xml:space="preserve"> </v>
      </c>
    </row>
    <row r="107" spans="2:8" x14ac:dyDescent="0.5">
      <c r="B107" s="56" t="s">
        <v>37</v>
      </c>
      <c r="C107" s="56"/>
      <c r="D107" s="56"/>
      <c r="E107" s="25"/>
      <c r="F107" s="25"/>
      <c r="G107" s="6" t="str">
        <f t="shared" si="5"/>
        <v xml:space="preserve"> </v>
      </c>
      <c r="H107" s="6" t="str">
        <f t="shared" si="6"/>
        <v xml:space="preserve"> </v>
      </c>
    </row>
    <row r="108" spans="2:8" x14ac:dyDescent="0.5">
      <c r="B108" s="56" t="s">
        <v>34</v>
      </c>
      <c r="C108" s="56"/>
      <c r="D108" s="56"/>
      <c r="E108" s="25"/>
      <c r="F108" s="25"/>
      <c r="G108" s="6" t="str">
        <f t="shared" si="5"/>
        <v xml:space="preserve"> </v>
      </c>
      <c r="H108" s="6" t="str">
        <f t="shared" si="6"/>
        <v xml:space="preserve"> </v>
      </c>
    </row>
    <row r="109" spans="2:8" x14ac:dyDescent="0.5">
      <c r="B109" s="56" t="s">
        <v>38</v>
      </c>
      <c r="C109" s="56"/>
      <c r="D109" s="56"/>
      <c r="E109" s="25"/>
      <c r="F109" s="25"/>
      <c r="G109" s="6" t="str">
        <f t="shared" si="5"/>
        <v xml:space="preserve"> </v>
      </c>
      <c r="H109" s="6" t="str">
        <f t="shared" si="6"/>
        <v xml:space="preserve"> </v>
      </c>
    </row>
    <row r="110" spans="2:8" x14ac:dyDescent="0.5">
      <c r="B110" s="56" t="s">
        <v>37</v>
      </c>
      <c r="C110" s="56"/>
      <c r="D110" s="56"/>
      <c r="E110" s="25"/>
      <c r="F110" s="25"/>
      <c r="G110" s="6" t="str">
        <f t="shared" si="5"/>
        <v xml:space="preserve"> </v>
      </c>
      <c r="H110" s="6" t="str">
        <f t="shared" si="6"/>
        <v xml:space="preserve"> </v>
      </c>
    </row>
    <row r="111" spans="2:8" ht="8.1" customHeight="1" x14ac:dyDescent="0.5">
      <c r="B111" s="33"/>
      <c r="C111" s="33"/>
      <c r="D111" s="33"/>
      <c r="E111" s="33"/>
      <c r="F111" s="33"/>
      <c r="G111" s="33"/>
      <c r="H111" s="33"/>
    </row>
    <row r="112" spans="2:8" x14ac:dyDescent="0.5">
      <c r="B112" s="64" t="s">
        <v>94</v>
      </c>
      <c r="C112" s="64"/>
      <c r="D112" s="64"/>
      <c r="E112" s="6" t="str">
        <f>IF(SUM(E101:E110)&gt;0,SUM(E101:E110)," ")</f>
        <v xml:space="preserve"> </v>
      </c>
      <c r="F112" s="6" t="str">
        <f>IF(SUM(F101:F110)&gt;0,SUM(F101:F110)," ")</f>
        <v xml:space="preserve"> </v>
      </c>
      <c r="G112" s="6" t="str">
        <f>IF(SUM(G101:G110)&gt;0,SUM(G101:G110)," ")</f>
        <v xml:space="preserve"> </v>
      </c>
      <c r="H112" s="6" t="str">
        <f>IF(SUM(H101:H110)&gt;0,SUM(H101:H110)," ")</f>
        <v xml:space="preserve"> </v>
      </c>
    </row>
    <row r="113" spans="2:6" x14ac:dyDescent="0.5">
      <c r="B113" s="36" t="s">
        <v>86</v>
      </c>
      <c r="C113" s="37"/>
      <c r="D113" s="37"/>
      <c r="E113" s="38"/>
      <c r="F113" s="6" t="str">
        <f>IF(E98=" "," ",ROUND(+F112*F96,2))</f>
        <v xml:space="preserve"> </v>
      </c>
    </row>
  </sheetData>
  <mergeCells count="116">
    <mergeCell ref="B99:H99"/>
    <mergeCell ref="B78:D78"/>
    <mergeCell ref="B74:D74"/>
    <mergeCell ref="B75:D75"/>
    <mergeCell ref="B76:D76"/>
    <mergeCell ref="E67:H67"/>
    <mergeCell ref="D69:E69"/>
    <mergeCell ref="B67:D67"/>
    <mergeCell ref="B113:E113"/>
    <mergeCell ref="B96:D96"/>
    <mergeCell ref="B97:D97"/>
    <mergeCell ref="B98:D98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2:D112"/>
    <mergeCell ref="B100:D100"/>
    <mergeCell ref="B111:H111"/>
    <mergeCell ref="B17:E17"/>
    <mergeCell ref="D11:F11"/>
    <mergeCell ref="C12:H12"/>
    <mergeCell ref="B20:E20"/>
    <mergeCell ref="C43:E43"/>
    <mergeCell ref="C44:E44"/>
    <mergeCell ref="C45:E45"/>
    <mergeCell ref="C46:E46"/>
    <mergeCell ref="B16:H16"/>
    <mergeCell ref="B14:H14"/>
    <mergeCell ref="B53:H53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18:E18"/>
    <mergeCell ref="B49:E49"/>
    <mergeCell ref="B50:E50"/>
    <mergeCell ref="B51:E51"/>
    <mergeCell ref="B54:E54"/>
    <mergeCell ref="B55:E55"/>
    <mergeCell ref="B56:E56"/>
    <mergeCell ref="B66:H66"/>
    <mergeCell ref="B64:H64"/>
    <mergeCell ref="B65:H65"/>
    <mergeCell ref="B61:E61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77:H77"/>
    <mergeCell ref="B73:H73"/>
    <mergeCell ref="B68:H68"/>
    <mergeCell ref="B93:H93"/>
    <mergeCell ref="B95:H95"/>
    <mergeCell ref="F69:H69"/>
    <mergeCell ref="F70:G70"/>
    <mergeCell ref="F71:G71"/>
    <mergeCell ref="F72:G72"/>
    <mergeCell ref="B88:D88"/>
    <mergeCell ref="B86:D86"/>
    <mergeCell ref="B87:H87"/>
    <mergeCell ref="C92:H92"/>
    <mergeCell ref="B94:H94"/>
    <mergeCell ref="B89:D89"/>
    <mergeCell ref="G89:H89"/>
    <mergeCell ref="B90:H90"/>
    <mergeCell ref="B79:D79"/>
    <mergeCell ref="B80:D80"/>
    <mergeCell ref="B81:D81"/>
    <mergeCell ref="B82:D82"/>
    <mergeCell ref="B83:D83"/>
    <mergeCell ref="B84:D84"/>
    <mergeCell ref="B85:D85"/>
    <mergeCell ref="B6:H6"/>
    <mergeCell ref="B1:H1"/>
    <mergeCell ref="B2:H2"/>
    <mergeCell ref="B3:H3"/>
    <mergeCell ref="B4:H4"/>
    <mergeCell ref="B5:F5"/>
    <mergeCell ref="B63:F63"/>
    <mergeCell ref="C7:F7"/>
    <mergeCell ref="C9:F9"/>
    <mergeCell ref="B10:H10"/>
    <mergeCell ref="B60:H60"/>
    <mergeCell ref="B62:F62"/>
    <mergeCell ref="C8:H8"/>
    <mergeCell ref="H62:H63"/>
    <mergeCell ref="C57:D57"/>
    <mergeCell ref="A19:H19"/>
    <mergeCell ref="C13:H13"/>
    <mergeCell ref="B15:H15"/>
    <mergeCell ref="B52:H52"/>
    <mergeCell ref="C58:D58"/>
    <mergeCell ref="C59:D59"/>
    <mergeCell ref="B42:E42"/>
    <mergeCell ref="C47:E47"/>
    <mergeCell ref="B48:E48"/>
  </mergeCells>
  <phoneticPr fontId="8" type="noConversion"/>
  <hyperlinks>
    <hyperlink ref="B5" r:id="rId1" xr:uid="{00000000-0004-0000-0000-000000000000}"/>
  </hyperlinks>
  <pageMargins left="0.23622047244094491" right="0.23622047244094491" top="0.55118110236220474" bottom="0.55118110236220474" header="0.11811023622047245" footer="0.31496062992125984"/>
  <pageSetup scale="66" fitToHeight="2" orientation="portrait" horizontalDpi="4294967292" verticalDpi="4294967292" r:id="rId2"/>
  <headerFooter>
    <oddFooter xml:space="preserve">&amp;L&amp;"Calibri,Regular"&amp;K000000TW Hawes Professional Corporation, CPA
5825 Somerset Avenue, Peachland, BC 
V0H 1X4&amp;C&amp;"Calibri,Regular"&amp;K000000Ph: (250) 863-8288
terry@twhawescpa.com&amp;R&amp;"Calibri,Regular"&amp;K000000Page &amp;P of &amp;N
SELF EMPLOYMENT INCOME </oddFooter>
  </headerFooter>
  <rowBreaks count="1" manualBreakCount="1">
    <brk id="64" max="16383" man="1"/>
  </rowBreaks>
  <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Self-Employment Expenses</vt:lpstr>
      <vt:lpstr>'Self-Employment Expenses'!Print_Area</vt:lpstr>
      <vt:lpstr>'Self-Employment Expenses'!Print_Titles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Hawes</dc:creator>
  <cp:lastModifiedBy>Terry Hawes</cp:lastModifiedBy>
  <cp:lastPrinted>2020-10-07T04:16:04Z</cp:lastPrinted>
  <dcterms:created xsi:type="dcterms:W3CDTF">2014-12-29T21:46:56Z</dcterms:created>
  <dcterms:modified xsi:type="dcterms:W3CDTF">2020-10-07T04:16:10Z</dcterms:modified>
</cp:coreProperties>
</file>